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/>
  <xr:revisionPtr revIDLastSave="62" documentId="11_148E23A7DC993A57763E3DC07734F9A2D785C285" xr6:coauthVersionLast="47" xr6:coauthVersionMax="47" xr10:uidLastSave="{DC5D2ACA-1BB7-43A7-A150-4AB676E3C5B3}"/>
  <bookViews>
    <workbookView xWindow="0" yWindow="0" windowWidth="0" windowHeight="0" xr2:uid="{00000000-000D-0000-FFFF-FFFF00000000}"/>
  </bookViews>
  <sheets>
    <sheet name="Hoja 1" sheetId="1" r:id="rId1"/>
    <sheet name="Hoja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E29" i="1"/>
  <c r="E28" i="1"/>
  <c r="E27" i="1"/>
  <c r="E26" i="1"/>
  <c r="E25" i="1"/>
  <c r="E24" i="1"/>
  <c r="E23" i="1"/>
  <c r="E22" i="1"/>
  <c r="E20" i="1"/>
  <c r="H19" i="1"/>
  <c r="E19" i="1"/>
  <c r="E18" i="1"/>
  <c r="E17" i="1"/>
  <c r="E16" i="1"/>
  <c r="E15" i="1"/>
  <c r="E14" i="1"/>
  <c r="E13" i="1"/>
  <c r="E11" i="1"/>
  <c r="E30" i="1" s="1"/>
  <c r="E32" i="1" s="1"/>
</calcChain>
</file>

<file path=xl/sharedStrings.xml><?xml version="1.0" encoding="utf-8"?>
<sst xmlns="http://schemas.openxmlformats.org/spreadsheetml/2006/main" count="40" uniqueCount="29">
  <si>
    <t>Calcula el coste de tu tarta</t>
  </si>
  <si>
    <t>Calcula los extras</t>
  </si>
  <si>
    <t>Ingrediente</t>
  </si>
  <si>
    <t>Precio/kg</t>
  </si>
  <si>
    <t>Cantidad usada en gramos</t>
  </si>
  <si>
    <t>Precio en esta receta</t>
  </si>
  <si>
    <t xml:space="preserve">Elemento extra </t>
  </si>
  <si>
    <t>Precio</t>
  </si>
  <si>
    <t>Caja</t>
  </si>
  <si>
    <t>Huevos*</t>
  </si>
  <si>
    <t>Base</t>
  </si>
  <si>
    <t>Azúcar</t>
  </si>
  <si>
    <t>Aceite girasol</t>
  </si>
  <si>
    <t>Leche</t>
  </si>
  <si>
    <t>Harina</t>
  </si>
  <si>
    <t>Polvo de hornear</t>
  </si>
  <si>
    <t>Esencia de vainilla</t>
  </si>
  <si>
    <t>Clara de huevo*</t>
  </si>
  <si>
    <t>Total extras</t>
  </si>
  <si>
    <t>(ejemplos de extras: cajas, bases, toppers, flores, etc.)</t>
  </si>
  <si>
    <t>Mantequilla</t>
  </si>
  <si>
    <t>Otros fijos</t>
  </si>
  <si>
    <t>Elemento</t>
  </si>
  <si>
    <t>Papel de hornear</t>
  </si>
  <si>
    <t>Spray desmoldante</t>
  </si>
  <si>
    <t>Total ingredientes</t>
  </si>
  <si>
    <t>Total otros</t>
  </si>
  <si>
    <t>*En el caso de los huevos he puesto precio manualmente por huevo, no por kg</t>
  </si>
  <si>
    <t>Precio total elaboración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</si>
</sst>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€&quot;"/>
  </numFmts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rgb="FF000000"/>
      <name val="Roboto"/>
    </font>
    <font>
      <sz val="8"/>
      <color theme="1"/>
      <name val="Arial"/>
      <scheme val="minor"/>
    </font>
    <font>
      <b/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4A86E8"/>
      </left>
      <right/>
      <top style="thin">
        <color rgb="FF4A86E8"/>
      </top>
      <bottom style="thin">
        <color rgb="FF4A86E8"/>
      </bottom>
      <diagonal/>
    </border>
    <border>
      <left/>
      <right/>
      <top style="thin">
        <color rgb="FF4A86E8"/>
      </top>
      <bottom style="thin">
        <color rgb="FF4A86E8"/>
      </bottom>
      <diagonal/>
    </border>
    <border>
      <left/>
      <right style="thin">
        <color rgb="FF4A86E8"/>
      </right>
      <top style="thin">
        <color rgb="FF4A86E8"/>
      </top>
      <bottom style="thin">
        <color rgb="FF4A86E8"/>
      </bottom>
      <diagonal/>
    </border>
    <border>
      <left/>
      <right style="thin">
        <color rgb="FF4285F4"/>
      </right>
      <top style="thin">
        <color rgb="FF4A86E8"/>
      </top>
      <bottom style="thin">
        <color rgb="FF4A86E8"/>
      </bottom>
      <diagonal/>
    </border>
    <border>
      <left style="thin">
        <color rgb="FF4A86E8"/>
      </left>
      <right style="thin">
        <color rgb="FF4A86E8"/>
      </right>
      <top style="thin">
        <color rgb="FF4A86E8"/>
      </top>
      <bottom style="thin">
        <color rgb="FF4A86E8"/>
      </bottom>
      <diagonal/>
    </border>
    <border>
      <left style="thin">
        <color rgb="FF4A86E8"/>
      </left>
      <right style="thin">
        <color rgb="FF4285F4"/>
      </right>
      <top style="thin">
        <color rgb="FF4A86E8"/>
      </top>
      <bottom style="thin">
        <color rgb="FF4A86E8"/>
      </bottom>
      <diagonal/>
    </border>
    <border>
      <left style="thin">
        <color rgb="FF4A86E8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4A86E8"/>
      </right>
      <top/>
      <bottom style="thin">
        <color rgb="FFCCCCCC"/>
      </bottom>
      <diagonal/>
    </border>
    <border>
      <left style="thin">
        <color rgb="FF4A86E8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4285F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4285F4"/>
      </right>
      <top style="thin">
        <color rgb="FFCCCCCC"/>
      </top>
      <bottom style="thin">
        <color rgb="FFCCCCCC"/>
      </bottom>
      <diagonal/>
    </border>
    <border>
      <left style="thin">
        <color rgb="FF4A86E8"/>
      </left>
      <right style="thin">
        <color rgb="FFCCCCCC"/>
      </right>
      <top style="thin">
        <color rgb="FFCCCCCC"/>
      </top>
      <bottom style="thin">
        <color rgb="FF4285F4"/>
      </bottom>
      <diagonal/>
    </border>
    <border>
      <left style="thin">
        <color rgb="FFCCCCCC"/>
      </left>
      <right style="thin">
        <color rgb="FF4285F4"/>
      </right>
      <top style="thin">
        <color rgb="FFCCCCCC"/>
      </top>
      <bottom style="thin">
        <color rgb="FF4285F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164" fontId="1" fillId="0" borderId="11" xfId="0" applyNumberFormat="1" applyFont="1" applyBorder="1"/>
    <xf numFmtId="0" fontId="1" fillId="0" borderId="12" xfId="0" applyFont="1" applyBorder="1"/>
    <xf numFmtId="0" fontId="1" fillId="3" borderId="7" xfId="0" applyFont="1" applyFill="1" applyBorder="1"/>
    <xf numFmtId="164" fontId="1" fillId="3" borderId="13" xfId="0" applyNumberFormat="1" applyFont="1" applyFill="1" applyBorder="1"/>
    <xf numFmtId="0" fontId="1" fillId="3" borderId="8" xfId="0" applyFont="1" applyFill="1" applyBorder="1"/>
    <xf numFmtId="164" fontId="1" fillId="0" borderId="13" xfId="0" applyNumberFormat="1" applyFont="1" applyBorder="1"/>
    <xf numFmtId="0" fontId="1" fillId="0" borderId="14" xfId="0" applyFont="1" applyBorder="1"/>
    <xf numFmtId="164" fontId="1" fillId="0" borderId="15" xfId="0" applyNumberFormat="1" applyFont="1" applyBorder="1"/>
    <xf numFmtId="0" fontId="3" fillId="4" borderId="0" xfId="0" applyFont="1" applyFill="1"/>
    <xf numFmtId="0" fontId="1" fillId="5" borderId="7" xfId="0" applyFont="1" applyFill="1" applyBorder="1"/>
    <xf numFmtId="0" fontId="1" fillId="5" borderId="8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1" fillId="0" borderId="15" xfId="0" applyFont="1" applyBorder="1"/>
    <xf numFmtId="0" fontId="4" fillId="0" borderId="0" xfId="0" applyFont="1"/>
    <xf numFmtId="0" fontId="1" fillId="0" borderId="0" xfId="0" applyFont="1"/>
    <xf numFmtId="164" fontId="1" fillId="2" borderId="3" xfId="0" applyNumberFormat="1" applyFont="1" applyFill="1" applyBorder="1"/>
    <xf numFmtId="0" fontId="5" fillId="0" borderId="0" xfId="0" applyFont="1"/>
    <xf numFmtId="165" fontId="1" fillId="0" borderId="8" xfId="0" applyNumberFormat="1" applyFont="1" applyBorder="1"/>
    <xf numFmtId="165" fontId="1" fillId="0" borderId="12" xfId="0" applyNumberFormat="1" applyFont="1" applyBorder="1"/>
    <xf numFmtId="165" fontId="1" fillId="3" borderId="8" xfId="0" applyNumberFormat="1" applyFont="1" applyFill="1" applyBorder="1"/>
    <xf numFmtId="165" fontId="1" fillId="5" borderId="8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5" borderId="9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123825</xdr:rowOff>
    </xdr:from>
    <xdr:ext cx="2943225" cy="1257300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9:L48"/>
  <sheetViews>
    <sheetView showGridLines="0" tabSelected="1" workbookViewId="0">
      <selection activeCell="L10" sqref="L10"/>
    </sheetView>
  </sheetViews>
  <sheetFormatPr defaultColWidth="12.5703125" defaultRowHeight="15.75" customHeight="1"/>
  <cols>
    <col min="1" max="1" width="7.42578125" customWidth="1"/>
    <col min="2" max="2" width="17.5703125" customWidth="1"/>
    <col min="4" max="4" width="16.28515625" customWidth="1"/>
    <col min="5" max="5" width="20.42578125" customWidth="1"/>
    <col min="6" max="6" width="7.5703125" customWidth="1"/>
    <col min="7" max="7" width="17.28515625" customWidth="1"/>
    <col min="10" max="10" width="6.42578125" customWidth="1"/>
    <col min="11" max="11" width="19.5703125" customWidth="1"/>
  </cols>
  <sheetData>
    <row r="9" spans="2:12" ht="12.75">
      <c r="B9" s="33" t="s">
        <v>0</v>
      </c>
      <c r="C9" s="34"/>
      <c r="D9" s="34"/>
      <c r="E9" s="35"/>
      <c r="G9" s="33" t="s">
        <v>1</v>
      </c>
      <c r="H9" s="36"/>
    </row>
    <row r="10" spans="2:12" ht="30" customHeight="1">
      <c r="B10" s="1" t="s">
        <v>2</v>
      </c>
      <c r="C10" s="1" t="s">
        <v>3</v>
      </c>
      <c r="D10" s="2" t="s">
        <v>4</v>
      </c>
      <c r="E10" s="1" t="s">
        <v>5</v>
      </c>
      <c r="G10" s="1" t="s">
        <v>6</v>
      </c>
      <c r="H10" s="3" t="s">
        <v>7</v>
      </c>
      <c r="K10" s="25"/>
      <c r="L10" s="25"/>
    </row>
    <row r="11" spans="2:12" ht="12.75">
      <c r="B11" s="4"/>
      <c r="C11" s="26"/>
      <c r="D11" s="5"/>
      <c r="E11" s="30">
        <f>(D11*C11)/1000</f>
        <v>0</v>
      </c>
      <c r="G11" s="6" t="s">
        <v>8</v>
      </c>
      <c r="H11" s="7">
        <v>2</v>
      </c>
    </row>
    <row r="12" spans="2:12" ht="12.75">
      <c r="B12" s="6" t="s">
        <v>9</v>
      </c>
      <c r="C12" s="27"/>
      <c r="D12" s="8">
        <v>3</v>
      </c>
      <c r="E12" s="30">
        <v>0.66</v>
      </c>
      <c r="G12" s="9" t="s">
        <v>10</v>
      </c>
      <c r="H12" s="10">
        <v>1</v>
      </c>
    </row>
    <row r="13" spans="2:12" ht="12.75">
      <c r="B13" s="9" t="s">
        <v>11</v>
      </c>
      <c r="C13" s="28">
        <v>0.85</v>
      </c>
      <c r="D13" s="11">
        <v>180</v>
      </c>
      <c r="E13" s="31">
        <f t="shared" ref="E13:E20" si="0">(D13*C13)/1000</f>
        <v>0.153</v>
      </c>
      <c r="G13" s="4"/>
      <c r="H13" s="12"/>
    </row>
    <row r="14" spans="2:12" ht="12.75">
      <c r="B14" s="4" t="s">
        <v>12</v>
      </c>
      <c r="C14" s="26">
        <v>2.5499999999999998</v>
      </c>
      <c r="D14" s="5">
        <v>160</v>
      </c>
      <c r="E14" s="30">
        <f t="shared" si="0"/>
        <v>0.40799999999999997</v>
      </c>
      <c r="G14" s="9"/>
      <c r="H14" s="10"/>
    </row>
    <row r="15" spans="2:12" ht="12.75">
      <c r="B15" s="9" t="s">
        <v>13</v>
      </c>
      <c r="C15" s="28">
        <v>0.8</v>
      </c>
      <c r="D15" s="11">
        <v>160</v>
      </c>
      <c r="E15" s="31">
        <f t="shared" si="0"/>
        <v>0.128</v>
      </c>
      <c r="G15" s="4"/>
      <c r="H15" s="12"/>
    </row>
    <row r="16" spans="2:12" ht="12.75">
      <c r="B16" s="4" t="s">
        <v>14</v>
      </c>
      <c r="C16" s="26">
        <v>0.75</v>
      </c>
      <c r="D16" s="5">
        <v>250</v>
      </c>
      <c r="E16" s="30">
        <f t="shared" si="0"/>
        <v>0.1875</v>
      </c>
      <c r="G16" s="9"/>
      <c r="H16" s="10"/>
    </row>
    <row r="17" spans="2:8" ht="12.75">
      <c r="B17" s="9" t="s">
        <v>15</v>
      </c>
      <c r="C17" s="28">
        <v>6.2</v>
      </c>
      <c r="D17" s="11">
        <v>5</v>
      </c>
      <c r="E17" s="31">
        <f t="shared" si="0"/>
        <v>3.1E-2</v>
      </c>
      <c r="G17" s="4"/>
      <c r="H17" s="12"/>
    </row>
    <row r="18" spans="2:8">
      <c r="B18" s="4" t="s">
        <v>16</v>
      </c>
      <c r="C18" s="26">
        <v>14</v>
      </c>
      <c r="D18" s="5">
        <v>5</v>
      </c>
      <c r="E18" s="30">
        <f t="shared" si="0"/>
        <v>7.0000000000000007E-2</v>
      </c>
      <c r="G18" s="9"/>
      <c r="H18" s="10"/>
    </row>
    <row r="19" spans="2:8">
      <c r="B19" s="9" t="s">
        <v>17</v>
      </c>
      <c r="C19" s="28"/>
      <c r="D19" s="11">
        <v>3</v>
      </c>
      <c r="E19" s="31">
        <f t="shared" si="0"/>
        <v>0</v>
      </c>
      <c r="G19" s="13" t="s">
        <v>18</v>
      </c>
      <c r="H19" s="14">
        <f>SUM(H11:H18)</f>
        <v>3</v>
      </c>
    </row>
    <row r="20" spans="2:8">
      <c r="B20" s="4" t="s">
        <v>11</v>
      </c>
      <c r="C20" s="26">
        <v>0.85</v>
      </c>
      <c r="D20" s="5">
        <v>200</v>
      </c>
      <c r="E20" s="30">
        <f t="shared" si="0"/>
        <v>0.17</v>
      </c>
      <c r="G20" s="15" t="s">
        <v>19</v>
      </c>
    </row>
    <row r="21" spans="2:8">
      <c r="B21" s="9" t="s">
        <v>20</v>
      </c>
      <c r="C21" s="28">
        <v>7.8</v>
      </c>
      <c r="D21" s="11">
        <v>300</v>
      </c>
      <c r="E21" s="31">
        <v>0.66</v>
      </c>
    </row>
    <row r="22" spans="2:8">
      <c r="B22" s="4"/>
      <c r="C22" s="26"/>
      <c r="D22" s="5"/>
      <c r="E22" s="30">
        <f t="shared" ref="E22:E29" si="1">(D22*C22)/1000</f>
        <v>0</v>
      </c>
      <c r="G22" s="33" t="s">
        <v>21</v>
      </c>
      <c r="H22" s="36"/>
    </row>
    <row r="23" spans="2:8">
      <c r="B23" s="9"/>
      <c r="C23" s="28"/>
      <c r="D23" s="11"/>
      <c r="E23" s="31">
        <f t="shared" si="1"/>
        <v>0</v>
      </c>
      <c r="G23" s="1" t="s">
        <v>22</v>
      </c>
      <c r="H23" s="3" t="s">
        <v>7</v>
      </c>
    </row>
    <row r="24" spans="2:8">
      <c r="B24" s="4"/>
      <c r="C24" s="26"/>
      <c r="D24" s="5"/>
      <c r="E24" s="30">
        <f t="shared" si="1"/>
        <v>0</v>
      </c>
      <c r="G24" s="9" t="s">
        <v>23</v>
      </c>
      <c r="H24" s="10">
        <v>7.0000000000000007E-2</v>
      </c>
    </row>
    <row r="25" spans="2:8">
      <c r="B25" s="9"/>
      <c r="C25" s="28"/>
      <c r="D25" s="11"/>
      <c r="E25" s="31">
        <f t="shared" si="1"/>
        <v>0</v>
      </c>
      <c r="G25" s="4" t="s">
        <v>24</v>
      </c>
      <c r="H25" s="12">
        <v>7.0000000000000007E-2</v>
      </c>
    </row>
    <row r="26" spans="2:8">
      <c r="B26" s="4"/>
      <c r="C26" s="26"/>
      <c r="D26" s="5"/>
      <c r="E26" s="30">
        <f t="shared" si="1"/>
        <v>0</v>
      </c>
      <c r="G26" s="4"/>
      <c r="H26" s="12"/>
    </row>
    <row r="27" spans="2:8">
      <c r="B27" s="9"/>
      <c r="C27" s="28"/>
      <c r="D27" s="11"/>
      <c r="E27" s="31">
        <f t="shared" si="1"/>
        <v>0</v>
      </c>
      <c r="G27" s="9"/>
      <c r="H27" s="10"/>
    </row>
    <row r="28" spans="2:8">
      <c r="B28" s="9"/>
      <c r="C28" s="28"/>
      <c r="D28" s="11"/>
      <c r="E28" s="31">
        <f t="shared" si="1"/>
        <v>0</v>
      </c>
      <c r="G28" s="4"/>
      <c r="H28" s="12"/>
    </row>
    <row r="29" spans="2:8">
      <c r="B29" s="16"/>
      <c r="C29" s="29"/>
      <c r="D29" s="17"/>
      <c r="E29" s="32">
        <f t="shared" si="1"/>
        <v>0</v>
      </c>
      <c r="G29" s="9"/>
      <c r="H29" s="10"/>
    </row>
    <row r="30" spans="2:8">
      <c r="B30" s="18" t="s">
        <v>25</v>
      </c>
      <c r="C30" s="19"/>
      <c r="D30" s="19"/>
      <c r="E30" s="20">
        <f>SUM(E11:E29)</f>
        <v>2.4675000000000002</v>
      </c>
      <c r="G30" s="13" t="s">
        <v>26</v>
      </c>
      <c r="H30" s="21">
        <f>SUM(H22:H29)</f>
        <v>0.14000000000000001</v>
      </c>
    </row>
    <row r="31" spans="2:8" ht="12.75">
      <c r="B31" s="22" t="s">
        <v>27</v>
      </c>
      <c r="G31" s="23"/>
    </row>
    <row r="32" spans="2:8">
      <c r="B32" s="18" t="s">
        <v>28</v>
      </c>
      <c r="C32" s="19"/>
      <c r="D32" s="19"/>
      <c r="E32" s="24">
        <f>SUM(E30+H19+H30)</f>
        <v>5.6074999999999999</v>
      </c>
      <c r="G32" s="23"/>
    </row>
    <row r="33" spans="7:11" ht="12.75">
      <c r="G33" s="23"/>
    </row>
    <row r="34" spans="7:11" ht="12.75"/>
    <row r="35" spans="7:11" ht="12.75"/>
    <row r="36" spans="7:11" ht="12.75"/>
    <row r="37" spans="7:11" ht="12.75">
      <c r="K37" s="23"/>
    </row>
    <row r="38" spans="7:11" ht="12.75">
      <c r="K38" s="23"/>
    </row>
    <row r="39" spans="7:11" ht="12.75">
      <c r="K39" s="23"/>
    </row>
    <row r="40" spans="7:11" ht="15.75" customHeight="1">
      <c r="K40" s="23"/>
    </row>
    <row r="41" spans="7:11" ht="12.75">
      <c r="K41" s="23"/>
    </row>
    <row r="42" spans="7:11" ht="12.75">
      <c r="K42" s="23"/>
    </row>
    <row r="43" spans="7:11" ht="12.75">
      <c r="K43" s="23"/>
    </row>
    <row r="44" spans="7:11" ht="12.75"/>
    <row r="45" spans="7:11" ht="15.75" customHeight="1">
      <c r="K45" s="23"/>
    </row>
    <row r="46" spans="7:11" ht="15.75" customHeight="1">
      <c r="K46" s="23"/>
    </row>
    <row r="47" spans="7:11" ht="15.75" customHeight="1">
      <c r="K47" s="23"/>
    </row>
    <row r="48" spans="7:11" ht="15.75" customHeight="1">
      <c r="K48" s="23"/>
    </row>
  </sheetData>
  <mergeCells count="3">
    <mergeCell ref="B9:E9"/>
    <mergeCell ref="G9:H9"/>
    <mergeCell ref="G22:H22"/>
  </mergeCells>
  <pageMargins left="0" right="0" top="0" bottom="0" header="0" footer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BC8C-9F6D-4C77-B9A4-57B59C7C325D}">
  <dimension ref="C4:D11"/>
  <sheetViews>
    <sheetView workbookViewId="0">
      <selection activeCell="C4" sqref="C4:D11"/>
    </sheetView>
  </sheetViews>
  <sheetFormatPr defaultRowHeight="12.75"/>
  <cols>
    <col min="3" max="3" width="20" customWidth="1"/>
    <col min="4" max="4" width="15" customWidth="1"/>
  </cols>
  <sheetData>
    <row r="4" spans="3:4">
      <c r="C4" s="25" t="s">
        <v>2</v>
      </c>
      <c r="D4" s="25" t="s">
        <v>7</v>
      </c>
    </row>
    <row r="5" spans="3:4">
      <c r="C5" s="9" t="s">
        <v>11</v>
      </c>
      <c r="D5" s="11">
        <v>0.85</v>
      </c>
    </row>
    <row r="6" spans="3:4">
      <c r="C6" s="4" t="s">
        <v>12</v>
      </c>
      <c r="D6" s="5">
        <v>2.5499999999999998</v>
      </c>
    </row>
    <row r="7" spans="3:4">
      <c r="C7" s="9" t="s">
        <v>13</v>
      </c>
      <c r="D7" s="11">
        <v>0.8</v>
      </c>
    </row>
    <row r="8" spans="3:4">
      <c r="C8" s="4" t="s">
        <v>14</v>
      </c>
      <c r="D8" s="5">
        <v>0.75</v>
      </c>
    </row>
    <row r="9" spans="3:4">
      <c r="C9" s="9" t="s">
        <v>15</v>
      </c>
      <c r="D9" s="11">
        <v>6.2</v>
      </c>
    </row>
    <row r="10" spans="3:4">
      <c r="C10" s="4" t="s">
        <v>16</v>
      </c>
      <c r="D10" s="5">
        <v>14</v>
      </c>
    </row>
    <row r="11" spans="3:4">
      <c r="C11" s="9" t="s">
        <v>20</v>
      </c>
      <c r="D11" s="11">
        <v>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del Pilar Ródenas Cantero</cp:lastModifiedBy>
  <cp:revision/>
  <dcterms:created xsi:type="dcterms:W3CDTF">2022-11-08T16:48:09Z</dcterms:created>
  <dcterms:modified xsi:type="dcterms:W3CDTF">2023-01-11T19:38:32Z</dcterms:modified>
  <cp:category/>
  <cp:contentStatus/>
</cp:coreProperties>
</file>